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ena.belloli\Desktop\"/>
    </mc:Choice>
  </mc:AlternateContent>
  <bookViews>
    <workbookView xWindow="0" yWindow="0" windowWidth="20460" windowHeight="73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1" i="1"/>
  <c r="C11" i="1"/>
</calcChain>
</file>

<file path=xl/sharedStrings.xml><?xml version="1.0" encoding="utf-8"?>
<sst xmlns="http://schemas.openxmlformats.org/spreadsheetml/2006/main" count="17" uniqueCount="15">
  <si>
    <t>TIPOLOGIA PREMIO</t>
  </si>
  <si>
    <t>DESCRIZIONE</t>
  </si>
  <si>
    <t>AMMONTARE PREVISTO</t>
  </si>
  <si>
    <t>AMMONTARE LIQUIDATO</t>
  </si>
  <si>
    <t xml:space="preserve">PERFORMANCE INDIVIDUALE </t>
  </si>
  <si>
    <t>Compenso incentivante la produttività</t>
  </si>
  <si>
    <t>PERFORMANCE COLLETTIVA</t>
  </si>
  <si>
    <t>Incentivi di gruppo</t>
  </si>
  <si>
    <t>Indennità di risultato</t>
  </si>
  <si>
    <t xml:space="preserve"> </t>
  </si>
  <si>
    <t>TOTALE</t>
  </si>
  <si>
    <t>SEGRETARIO GENERALE</t>
  </si>
  <si>
    <t>Indennità di risultato (di cui 4.798,42 rimborsati da comune convenzionato)</t>
  </si>
  <si>
    <t>PERSONALE DIRIGENTE (n. 2)</t>
  </si>
  <si>
    <t>TITOLARI DI POS. ORGANIZZATIVA (n.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</si>
</sst>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43" fontId="0" fillId="0" borderId="0" xfId="1" applyFont="1"/>
    <xf numFmtId="0" fontId="2" fillId="0" borderId="0" xfId="0" applyFont="1" applyAlignment="1">
      <alignment wrapText="1"/>
    </xf>
    <xf numFmtId="43" fontId="2" fillId="0" borderId="0" xfId="1" applyFont="1" applyAlignment="1">
      <alignment wrapText="1"/>
    </xf>
    <xf numFmtId="0" fontId="2" fillId="0" borderId="0" xfId="0" applyFont="1" applyAlignment="1">
      <alignment horizontal="right"/>
    </xf>
    <xf numFmtId="43" fontId="2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tabSelected="1" workbookViewId="0">
      <selection activeCell="B13" sqref="B13"/>
    </sheetView>
  </sheetViews>
  <sheetFormatPr defaultRowHeight="15" x14ac:dyDescent="0.25"/>
  <cols>
    <col min="1" max="1" width="32.7109375" customWidth="1"/>
    <col min="2" max="2" width="41" customWidth="1"/>
    <col min="3" max="3" width="21.5703125" style="2" customWidth="1"/>
    <col min="4" max="4" width="25.5703125" style="2" customWidth="1"/>
  </cols>
  <sheetData>
    <row r="2" spans="1:4" s="1" customFormat="1" ht="30" x14ac:dyDescent="0.25">
      <c r="A2" s="3" t="s">
        <v>0</v>
      </c>
      <c r="B2" s="3" t="s">
        <v>1</v>
      </c>
      <c r="C2" s="4" t="s">
        <v>2</v>
      </c>
      <c r="D2" s="4" t="s">
        <v>3</v>
      </c>
    </row>
    <row r="3" spans="1:4" x14ac:dyDescent="0.25">
      <c r="A3" t="s">
        <v>4</v>
      </c>
      <c r="B3" t="s">
        <v>5</v>
      </c>
      <c r="C3" s="2">
        <v>47713</v>
      </c>
      <c r="D3" s="2">
        <v>44495.75</v>
      </c>
    </row>
    <row r="4" spans="1:4" x14ac:dyDescent="0.25">
      <c r="A4" t="s">
        <v>6</v>
      </c>
      <c r="B4" t="s">
        <v>7</v>
      </c>
      <c r="C4" s="2">
        <v>20933</v>
      </c>
      <c r="D4" s="2">
        <v>20933</v>
      </c>
    </row>
    <row r="5" spans="1:4" x14ac:dyDescent="0.25">
      <c r="C5" s="2" t="s">
        <v>9</v>
      </c>
      <c r="D5" s="2" t="s">
        <v>9</v>
      </c>
    </row>
    <row r="7" spans="1:4" x14ac:dyDescent="0.25">
      <c r="A7" t="s">
        <v>13</v>
      </c>
      <c r="B7" t="s">
        <v>8</v>
      </c>
      <c r="C7" s="2">
        <f>5770.77+9514.86</f>
        <v>15285.630000000001</v>
      </c>
      <c r="D7" s="2">
        <f>5770.77+9514.86</f>
        <v>15285.630000000001</v>
      </c>
    </row>
    <row r="8" spans="1:4" ht="30" x14ac:dyDescent="0.25">
      <c r="A8" s="1" t="s">
        <v>14</v>
      </c>
      <c r="B8" t="s">
        <v>8</v>
      </c>
      <c r="C8" s="2">
        <v>18200.16</v>
      </c>
      <c r="D8" s="2">
        <v>17978.330000000002</v>
      </c>
    </row>
    <row r="9" spans="1:4" ht="30" x14ac:dyDescent="0.25">
      <c r="A9" t="s">
        <v>11</v>
      </c>
      <c r="B9" s="1" t="s">
        <v>12</v>
      </c>
      <c r="C9" s="2">
        <v>10797.54</v>
      </c>
      <c r="D9" s="2">
        <v>10797.54</v>
      </c>
    </row>
    <row r="11" spans="1:4" x14ac:dyDescent="0.25">
      <c r="B11" s="5" t="s">
        <v>10</v>
      </c>
      <c r="C11" s="6">
        <f>SUM(C3:C10)</f>
        <v>112929.33000000002</v>
      </c>
      <c r="D11" s="6">
        <f>SUM(D3:D10)</f>
        <v>109490.25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&amp;CAMMONTARE COMPLESSIVO DEI PREMI COLLEGATI ALLA PERFORMANCE - ANNO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Belloli</dc:creator>
  <cp:lastModifiedBy>Elena Belloli</cp:lastModifiedBy>
  <cp:lastPrinted>2017-04-21T10:02:46Z</cp:lastPrinted>
  <dcterms:created xsi:type="dcterms:W3CDTF">2017-04-21T09:46:21Z</dcterms:created>
  <dcterms:modified xsi:type="dcterms:W3CDTF">2017-04-21T10:04:36Z</dcterms:modified>
</cp:coreProperties>
</file>